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NOTAS DE ENTREGA\"/>
    </mc:Choice>
  </mc:AlternateContent>
  <xr:revisionPtr revIDLastSave="0" documentId="13_ncr:1_{074149D8-295A-48C0-82DA-663A7A6D15E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 1" sheetId="1" r:id="rId1"/>
  </sheets>
  <calcPr calcId="191029"/>
</workbook>
</file>

<file path=xl/calcChain.xml><?xml version="1.0" encoding="utf-8"?>
<calcChain xmlns="http://schemas.openxmlformats.org/spreadsheetml/2006/main">
  <c r="D44" i="1" l="1"/>
  <c r="F8" i="1"/>
  <c r="F6" i="1"/>
  <c r="F5" i="1"/>
  <c r="F29" i="1"/>
  <c r="F21" i="1"/>
  <c r="F22" i="1"/>
  <c r="F23" i="1"/>
  <c r="F24" i="1"/>
  <c r="F25" i="1"/>
  <c r="F30" i="1"/>
  <c r="F28" i="1"/>
  <c r="F20" i="1"/>
  <c r="F38" i="1" l="1"/>
  <c r="F40" i="1" s="1"/>
</calcChain>
</file>

<file path=xl/sharedStrings.xml><?xml version="1.0" encoding="utf-8"?>
<sst xmlns="http://schemas.openxmlformats.org/spreadsheetml/2006/main" count="39" uniqueCount="38">
  <si>
    <t>NOTA DE ENTREGA</t>
  </si>
  <si>
    <t>PRECIO</t>
  </si>
  <si>
    <t>dfasdfasdf</t>
  </si>
  <si>
    <t>N°</t>
  </si>
  <si>
    <t>FECHA ENTREGA</t>
  </si>
  <si>
    <t>FECHAREGISTRO</t>
  </si>
  <si>
    <t>FECHA IMPRESIÓN</t>
  </si>
  <si>
    <t>R.I.F. / C.I.</t>
  </si>
  <si>
    <t>CLIENTE</t>
  </si>
  <si>
    <t>TELEFONO</t>
  </si>
  <si>
    <t>DIRECCION</t>
  </si>
  <si>
    <t>CONTACTO</t>
  </si>
  <si>
    <t>CODIGO</t>
  </si>
  <si>
    <t xml:space="preserve">DESCIPCION </t>
  </si>
  <si>
    <t>CANT.</t>
  </si>
  <si>
    <t>SUBTOTAL</t>
  </si>
  <si>
    <t>TOTAL GENERAL</t>
  </si>
  <si>
    <t>I.V.A (16%)</t>
  </si>
  <si>
    <t>TOTAL A PAGAR</t>
  </si>
  <si>
    <t>RECIBIDO POR:</t>
  </si>
  <si>
    <t>RESPONSABLE ENTREGA</t>
  </si>
  <si>
    <t>OBSERVACION:</t>
  </si>
  <si>
    <t xml:space="preserve">  DESCUETOS:</t>
  </si>
  <si>
    <t xml:space="preserve">    RECARGOS:</t>
  </si>
  <si>
    <t>EDWIN SOUQUETT</t>
  </si>
  <si>
    <t>RSPONSABLE DE ASISTENCIA</t>
  </si>
  <si>
    <t>Se tomo la decisión de cancelar la recuperacion de datos</t>
  </si>
  <si>
    <t xml:space="preserve">HUMANILAB, C.A.                                             </t>
  </si>
  <si>
    <t>J315931990</t>
  </si>
  <si>
    <t xml:space="preserve"> 0424-9146558</t>
  </si>
  <si>
    <t xml:space="preserve">      CALLE SEUL, MANZ 21, CASA N° 7, VILLA ASIA PTO ORDAZ EDO.BOLIVAR.</t>
  </si>
  <si>
    <t>LICDA. EMILYS CONTRERA</t>
  </si>
  <si>
    <t>RECONFIGURACION DE ROUTER PRINCIPAL DE</t>
  </si>
  <si>
    <t>LA RED LOCAL</t>
  </si>
  <si>
    <t>SE CONFIGURO: DIRECCIONES IP DENTRO DEL</t>
  </si>
  <si>
    <t xml:space="preserve">DEL RANGO DEL DVR </t>
  </si>
  <si>
    <t xml:space="preserve">SE CAMBIARON TODAS LAS CONTRASENAS </t>
  </si>
  <si>
    <t>DEL RUTER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</si>
</sst>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-[$$-540A]* #,##0.00_ ;_-[$$-540A]* \-#,##0.00\ ;_-[$$-540A]* &quot;-&quot;??_ ;_-@_ "/>
  </numFmts>
  <fonts count="26" x14ac:knownFonts="1">
    <font>
      <sz val="10"/>
      <color rgb="FF000000"/>
      <name val="Arial"/>
    </font>
    <font>
      <b/>
      <sz val="18"/>
      <color rgb="FFF6B26B"/>
      <name val="Arial"/>
      <family val="2"/>
    </font>
    <font>
      <b/>
      <sz val="10"/>
      <name val="Arial"/>
      <family val="2"/>
    </font>
    <font>
      <sz val="10"/>
      <color rgb="FF000000"/>
      <name val="Arial"/>
      <family val="2"/>
    </font>
    <font>
      <sz val="12"/>
      <color rgb="FF000000"/>
      <name val="Arial"/>
      <family val="2"/>
    </font>
    <font>
      <sz val="10"/>
      <color rgb="FF000000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Bahnschrift SemiBold"/>
      <family val="2"/>
    </font>
    <font>
      <sz val="10"/>
      <color rgb="FF000000"/>
      <name val="Arial Rounded MT Bold"/>
      <family val="2"/>
    </font>
    <font>
      <b/>
      <sz val="16"/>
      <color rgb="FF000000"/>
      <name val="Arial Rounded MT Bold"/>
      <family val="2"/>
    </font>
    <font>
      <sz val="16"/>
      <color rgb="FFFF0000"/>
      <name val="Bahnschrift SemiBold"/>
      <family val="2"/>
    </font>
    <font>
      <sz val="11"/>
      <color rgb="FF000000"/>
      <name val="Arial Rounded MT Bold"/>
      <family val="2"/>
    </font>
    <font>
      <sz val="10"/>
      <color rgb="FF000000"/>
      <name val="Bahnschrift Light"/>
      <family val="2"/>
    </font>
    <font>
      <sz val="11"/>
      <color rgb="FF000000"/>
      <name val="Bahnschrift Light"/>
      <family val="2"/>
    </font>
    <font>
      <sz val="10"/>
      <color rgb="FF000000"/>
      <name val="Bahnschrift SemiLight"/>
      <family val="2"/>
    </font>
    <font>
      <sz val="9"/>
      <color rgb="FF000000"/>
      <name val="Bahnschrift"/>
      <family val="2"/>
    </font>
    <font>
      <b/>
      <sz val="11"/>
      <color rgb="FF000000"/>
      <name val="Bahnschrift SemiLight"/>
      <family val="2"/>
    </font>
    <font>
      <b/>
      <sz val="14"/>
      <color theme="0"/>
      <name val="Bahnschrift SemiBold"/>
      <family val="2"/>
    </font>
    <font>
      <sz val="12"/>
      <color rgb="FF000000"/>
      <name val="Bahnschrift Light"/>
      <family val="2"/>
    </font>
    <font>
      <sz val="12"/>
      <name val="Bahnschrift Light"/>
      <family val="2"/>
    </font>
    <font>
      <sz val="14"/>
      <color rgb="FF000000"/>
      <name val="Bahnschrift SemiBold"/>
      <family val="2"/>
    </font>
    <font>
      <u/>
      <sz val="10"/>
      <color rgb="FF000000"/>
      <name val="Arial"/>
      <family val="2"/>
    </font>
    <font>
      <i/>
      <sz val="10"/>
      <color rgb="FF000000"/>
      <name val="Bahnschrift Light"/>
      <family val="2"/>
    </font>
    <font>
      <sz val="9"/>
      <color rgb="FF000000"/>
      <name val="Bahnschrift Light"/>
      <family val="2"/>
    </font>
    <font>
      <i/>
      <sz val="12"/>
      <color rgb="FF000000"/>
      <name val="Bahnschrift Light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56">
    <xf numFmtId="0" fontId="0" fillId="0" borderId="0" xfId="0"/>
    <xf numFmtId="0" fontId="1" fillId="0" borderId="0" xfId="0" applyFont="1" applyAlignment="1">
      <alignment horizontal="right" vertical="center"/>
    </xf>
    <xf numFmtId="0" fontId="2" fillId="0" borderId="0" xfId="0" applyFont="1" applyAlignment="1">
      <alignment horizontal="center"/>
    </xf>
    <xf numFmtId="0" fontId="5" fillId="0" borderId="0" xfId="0" applyFont="1"/>
    <xf numFmtId="0" fontId="6" fillId="0" borderId="0" xfId="0" applyFont="1" applyAlignment="1">
      <alignment horizontal="right"/>
    </xf>
    <xf numFmtId="0" fontId="7" fillId="0" borderId="0" xfId="0" applyFont="1"/>
    <xf numFmtId="14" fontId="0" fillId="0" borderId="0" xfId="0" applyNumberFormat="1" applyAlignment="1">
      <alignment horizontal="center"/>
    </xf>
    <xf numFmtId="0" fontId="8" fillId="0" borderId="0" xfId="0" applyFont="1" applyAlignment="1">
      <alignment horizontal="right"/>
    </xf>
    <xf numFmtId="0" fontId="8" fillId="0" borderId="0" xfId="0" applyFont="1"/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/>
    <xf numFmtId="0" fontId="14" fillId="0" borderId="0" xfId="0" applyFont="1"/>
    <xf numFmtId="0" fontId="15" fillId="0" borderId="0" xfId="0" applyFont="1"/>
    <xf numFmtId="0" fontId="0" fillId="0" borderId="0" xfId="0" applyAlignment="1">
      <alignment horizontal="right"/>
    </xf>
    <xf numFmtId="0" fontId="16" fillId="0" borderId="0" xfId="0" applyFont="1"/>
    <xf numFmtId="0" fontId="17" fillId="2" borderId="0" xfId="0" applyFont="1" applyFill="1" applyAlignment="1">
      <alignment vertical="center"/>
    </xf>
    <xf numFmtId="0" fontId="17" fillId="2" borderId="0" xfId="0" applyFont="1" applyFill="1" applyAlignment="1">
      <alignment horizontal="left" vertical="center"/>
    </xf>
    <xf numFmtId="0" fontId="17" fillId="2" borderId="0" xfId="0" applyFont="1" applyFill="1" applyAlignment="1">
      <alignment horizontal="right" vertical="center"/>
    </xf>
    <xf numFmtId="0" fontId="0" fillId="0" borderId="1" xfId="0" applyBorder="1" applyAlignment="1">
      <alignment horizontal="center"/>
    </xf>
    <xf numFmtId="0" fontId="18" fillId="0" borderId="0" xfId="0" applyFont="1" applyAlignment="1">
      <alignment horizontal="center"/>
    </xf>
    <xf numFmtId="0" fontId="18" fillId="0" borderId="0" xfId="0" applyFont="1"/>
    <xf numFmtId="0" fontId="19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43" fontId="18" fillId="0" borderId="0" xfId="1" applyFont="1" applyBorder="1" applyAlignment="1"/>
    <xf numFmtId="43" fontId="4" fillId="0" borderId="0" xfId="1" applyFont="1" applyBorder="1" applyAlignment="1"/>
    <xf numFmtId="0" fontId="5" fillId="0" borderId="1" xfId="0" applyFont="1" applyBorder="1"/>
    <xf numFmtId="0" fontId="0" fillId="0" borderId="1" xfId="0" applyBorder="1" applyAlignment="1">
      <alignment horizontal="left"/>
    </xf>
    <xf numFmtId="0" fontId="21" fillId="0" borderId="0" xfId="0" applyFont="1"/>
    <xf numFmtId="0" fontId="18" fillId="0" borderId="0" xfId="0" applyFont="1" applyAlignment="1">
      <alignment horizontal="left"/>
    </xf>
    <xf numFmtId="0" fontId="20" fillId="0" borderId="0" xfId="0" applyFont="1" applyAlignment="1">
      <alignment horizontal="right"/>
    </xf>
    <xf numFmtId="0" fontId="20" fillId="0" borderId="0" xfId="0" applyFont="1"/>
    <xf numFmtId="164" fontId="20" fillId="0" borderId="0" xfId="0" applyNumberFormat="1" applyFont="1" applyAlignment="1">
      <alignment horizontal="left" vertical="top"/>
    </xf>
    <xf numFmtId="164" fontId="20" fillId="0" borderId="0" xfId="0" applyNumberFormat="1" applyFont="1" applyAlignment="1">
      <alignment horizontal="left" vertical="center"/>
    </xf>
    <xf numFmtId="0" fontId="7" fillId="0" borderId="0" xfId="0" applyFont="1" applyAlignment="1">
      <alignment horizontal="right"/>
    </xf>
    <xf numFmtId="0" fontId="23" fillId="0" borderId="0" xfId="0" applyFont="1"/>
    <xf numFmtId="0" fontId="13" fillId="0" borderId="0" xfId="0" applyFont="1"/>
    <xf numFmtId="0" fontId="3" fillId="0" borderId="1" xfId="0" applyFont="1" applyBorder="1" applyAlignment="1">
      <alignment horizontal="left"/>
    </xf>
    <xf numFmtId="164" fontId="25" fillId="0" borderId="0" xfId="0" applyNumberFormat="1" applyFont="1" applyAlignment="1">
      <alignment horizontal="left"/>
    </xf>
    <xf numFmtId="0" fontId="11" fillId="0" borderId="0" xfId="0" applyFont="1" applyAlignment="1">
      <alignment horizontal="right" vertical="center"/>
    </xf>
    <xf numFmtId="0" fontId="12" fillId="0" borderId="0" xfId="0" applyFont="1" applyAlignment="1">
      <alignment horizontal="right"/>
    </xf>
    <xf numFmtId="0" fontId="22" fillId="0" borderId="0" xfId="0" applyFont="1"/>
    <xf numFmtId="0" fontId="18" fillId="0" borderId="0" xfId="0" applyFont="1" applyAlignment="1">
      <alignment horizontal="center"/>
    </xf>
    <xf numFmtId="0" fontId="20" fillId="0" borderId="0" xfId="0" applyFont="1" applyAlignment="1">
      <alignment horizontal="right"/>
    </xf>
    <xf numFmtId="0" fontId="1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7" fillId="2" borderId="0" xfId="0" applyFont="1" applyFill="1" applyAlignment="1">
      <alignment horizontal="center" vertical="center"/>
    </xf>
    <xf numFmtId="0" fontId="13" fillId="0" borderId="0" xfId="0" applyFont="1" applyAlignment="1">
      <alignment horizontal="left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/>
    </xf>
    <xf numFmtId="0" fontId="24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15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28575</xdr:rowOff>
    </xdr:from>
    <xdr:to>
      <xdr:col>3</xdr:col>
      <xdr:colOff>28575</xdr:colOff>
      <xdr:row>12</xdr:row>
      <xdr:rowOff>152400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FA487EA4-CA4B-4DB9-94A8-09E819928D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28575"/>
          <a:ext cx="3886200" cy="2524125"/>
        </a:xfrm>
        <a:prstGeom prst="rect">
          <a:avLst/>
        </a:prstGeom>
      </xdr:spPr>
    </xdr:pic>
    <xdr:clientData/>
  </xdr:twoCellAnchor>
  <xdr:twoCellAnchor>
    <xdr:from>
      <xdr:col>0</xdr:col>
      <xdr:colOff>85725</xdr:colOff>
      <xdr:row>36</xdr:row>
      <xdr:rowOff>188691</xdr:rowOff>
    </xdr:from>
    <xdr:to>
      <xdr:col>5</xdr:col>
      <xdr:colOff>1152525</xdr:colOff>
      <xdr:row>40</xdr:row>
      <xdr:rowOff>9524</xdr:rowOff>
    </xdr:to>
    <xdr:sp macro="" textlink="">
      <xdr:nvSpPr>
        <xdr:cNvPr id="7" name="Rectángulo: esquinas diagonales cortadas 6">
          <a:extLst>
            <a:ext uri="{FF2B5EF4-FFF2-40B4-BE49-F238E27FC236}">
              <a16:creationId xmlns:a16="http://schemas.microsoft.com/office/drawing/2014/main" id="{889F9448-FD6D-4CDF-B9B7-3C34448D46C8}"/>
            </a:ext>
          </a:extLst>
        </xdr:cNvPr>
        <xdr:cNvSpPr/>
      </xdr:nvSpPr>
      <xdr:spPr>
        <a:xfrm>
          <a:off x="85725" y="6989541"/>
          <a:ext cx="6229350" cy="620933"/>
        </a:xfrm>
        <a:prstGeom prst="snip2DiagRect">
          <a:avLst/>
        </a:prstGeom>
        <a:noFill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US" sz="1100"/>
        </a:p>
      </xdr:txBody>
    </xdr:sp>
    <xdr:clientData/>
  </xdr:twoCellAnchor>
  <xdr:twoCellAnchor>
    <xdr:from>
      <xdr:col>0</xdr:col>
      <xdr:colOff>71769</xdr:colOff>
      <xdr:row>12</xdr:row>
      <xdr:rowOff>152401</xdr:rowOff>
    </xdr:from>
    <xdr:to>
      <xdr:col>5</xdr:col>
      <xdr:colOff>1143000</xdr:colOff>
      <xdr:row>17</xdr:row>
      <xdr:rowOff>9526</xdr:rowOff>
    </xdr:to>
    <xdr:sp macro="" textlink="">
      <xdr:nvSpPr>
        <xdr:cNvPr id="6" name="Rectángulo: esquinas diagonales cortadas 5">
          <a:extLst>
            <a:ext uri="{FF2B5EF4-FFF2-40B4-BE49-F238E27FC236}">
              <a16:creationId xmlns:a16="http://schemas.microsoft.com/office/drawing/2014/main" id="{96FF2DBA-A6AB-45EB-A5C6-758F569D4332}"/>
            </a:ext>
          </a:extLst>
        </xdr:cNvPr>
        <xdr:cNvSpPr/>
      </xdr:nvSpPr>
      <xdr:spPr>
        <a:xfrm>
          <a:off x="71769" y="3352801"/>
          <a:ext cx="6233781" cy="857250"/>
        </a:xfrm>
        <a:prstGeom prst="snip2DiagRect">
          <a:avLst/>
        </a:prstGeom>
        <a:noFill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4"/>
  <sheetViews>
    <sheetView tabSelected="1" view="pageLayout" topLeftCell="A2" zoomScaleNormal="100" workbookViewId="0">
      <selection activeCell="D45" sqref="D45"/>
    </sheetView>
  </sheetViews>
  <sheetFormatPr baseColWidth="10" defaultColWidth="14.42578125" defaultRowHeight="15.75" customHeight="1" x14ac:dyDescent="0.2"/>
  <cols>
    <col min="1" max="1" width="12.28515625" customWidth="1"/>
    <col min="2" max="2" width="20.28515625" customWidth="1"/>
    <col min="3" max="3" width="23.7109375" customWidth="1"/>
    <col min="4" max="4" width="10.85546875" customWidth="1"/>
    <col min="5" max="5" width="6.7109375" customWidth="1"/>
    <col min="6" max="6" width="17.42578125" customWidth="1"/>
    <col min="7" max="7" width="18.28515625" customWidth="1"/>
  </cols>
  <sheetData>
    <row r="1" spans="1:6" ht="15.75" customHeight="1" x14ac:dyDescent="0.2">
      <c r="A1" s="1"/>
      <c r="D1" s="54" t="s">
        <v>0</v>
      </c>
      <c r="E1" s="54"/>
      <c r="F1" s="54"/>
    </row>
    <row r="2" spans="1:6" ht="15.75" customHeight="1" x14ac:dyDescent="0.2">
      <c r="A2" s="1"/>
      <c r="D2" s="54"/>
      <c r="E2" s="54"/>
      <c r="F2" s="54"/>
    </row>
    <row r="3" spans="1:6" ht="15.75" customHeight="1" x14ac:dyDescent="0.25">
      <c r="D3" s="4"/>
      <c r="E3" s="4" t="s">
        <v>3</v>
      </c>
      <c r="F3" s="9">
        <v>100120</v>
      </c>
    </row>
    <row r="5" spans="1:6" ht="15.75" customHeight="1" x14ac:dyDescent="0.2">
      <c r="C5" t="s">
        <v>2</v>
      </c>
      <c r="E5" s="7" t="s">
        <v>5</v>
      </c>
      <c r="F5" s="6">
        <f ca="1">TODAY()</f>
        <v>45665</v>
      </c>
    </row>
    <row r="6" spans="1:6" ht="15.75" customHeight="1" x14ac:dyDescent="0.2">
      <c r="E6" s="7" t="s">
        <v>4</v>
      </c>
      <c r="F6" s="6">
        <f ca="1">TODAY()</f>
        <v>45665</v>
      </c>
    </row>
    <row r="7" spans="1:6" ht="15.75" customHeight="1" x14ac:dyDescent="0.2">
      <c r="D7" s="8"/>
      <c r="E7" s="8"/>
      <c r="F7" s="6"/>
    </row>
    <row r="8" spans="1:6" ht="15.75" customHeight="1" x14ac:dyDescent="0.2">
      <c r="E8" s="7" t="s">
        <v>6</v>
      </c>
      <c r="F8" s="6">
        <f ca="1">TODAY()</f>
        <v>45665</v>
      </c>
    </row>
    <row r="9" spans="1:6" ht="15.75" customHeight="1" x14ac:dyDescent="0.2">
      <c r="D9" s="8"/>
      <c r="E9" s="8"/>
    </row>
    <row r="10" spans="1:6" ht="15.75" customHeight="1" x14ac:dyDescent="0.2">
      <c r="A10" s="2"/>
    </row>
    <row r="11" spans="1:6" ht="15.75" customHeight="1" x14ac:dyDescent="0.2">
      <c r="D11" s="46" t="s">
        <v>25</v>
      </c>
      <c r="E11" s="46"/>
      <c r="F11" s="46"/>
    </row>
    <row r="12" spans="1:6" ht="15.75" customHeight="1" x14ac:dyDescent="0.2">
      <c r="D12" s="47" t="s">
        <v>24</v>
      </c>
      <c r="E12" s="48"/>
      <c r="F12" s="48"/>
    </row>
    <row r="14" spans="1:6" ht="15.75" customHeight="1" x14ac:dyDescent="0.2">
      <c r="A14" s="40" t="s">
        <v>7</v>
      </c>
      <c r="B14" s="51" t="s">
        <v>8</v>
      </c>
      <c r="C14" s="51"/>
      <c r="D14" s="10"/>
      <c r="E14" s="10"/>
      <c r="F14" s="11" t="s">
        <v>9</v>
      </c>
    </row>
    <row r="15" spans="1:6" ht="15.75" customHeight="1" x14ac:dyDescent="0.2">
      <c r="A15" s="41" t="s">
        <v>28</v>
      </c>
      <c r="B15" s="52" t="s">
        <v>27</v>
      </c>
      <c r="C15" s="52"/>
      <c r="D15" s="52"/>
      <c r="E15" s="36"/>
      <c r="F15" s="37" t="s">
        <v>29</v>
      </c>
    </row>
    <row r="16" spans="1:6" ht="15.75" customHeight="1" x14ac:dyDescent="0.2">
      <c r="A16" s="7" t="s">
        <v>10</v>
      </c>
      <c r="C16" s="12"/>
      <c r="D16" s="12"/>
      <c r="E16" s="12"/>
      <c r="F16" s="15" t="s">
        <v>11</v>
      </c>
    </row>
    <row r="17" spans="1:6" ht="15.75" customHeight="1" x14ac:dyDescent="0.2">
      <c r="A17" s="13" t="s">
        <v>30</v>
      </c>
      <c r="D17" s="14"/>
      <c r="E17" s="55" t="s">
        <v>31</v>
      </c>
      <c r="F17" s="55"/>
    </row>
    <row r="19" spans="1:6" ht="15.75" customHeight="1" x14ac:dyDescent="0.2">
      <c r="A19" s="16" t="s">
        <v>12</v>
      </c>
      <c r="B19" s="49" t="s">
        <v>13</v>
      </c>
      <c r="C19" s="49"/>
      <c r="D19" s="18" t="s">
        <v>1</v>
      </c>
      <c r="E19" s="17" t="s">
        <v>14</v>
      </c>
      <c r="F19" s="18" t="s">
        <v>15</v>
      </c>
    </row>
    <row r="20" spans="1:6" ht="15.75" customHeight="1" x14ac:dyDescent="0.2">
      <c r="A20" s="30">
        <v>1010101</v>
      </c>
      <c r="B20" s="50" t="s">
        <v>32</v>
      </c>
      <c r="C20" s="50"/>
      <c r="D20" s="25">
        <v>30</v>
      </c>
      <c r="E20" s="20">
        <v>1</v>
      </c>
      <c r="F20" s="25">
        <f>D20*E20</f>
        <v>30</v>
      </c>
    </row>
    <row r="21" spans="1:6" ht="15.75" customHeight="1" x14ac:dyDescent="0.2">
      <c r="A21" s="21"/>
      <c r="B21" s="45" t="s">
        <v>33</v>
      </c>
      <c r="C21" s="45"/>
      <c r="D21" s="25"/>
      <c r="E21" s="20"/>
      <c r="F21" s="25">
        <f t="shared" ref="F21:F28" si="0">D21*E21</f>
        <v>0</v>
      </c>
    </row>
    <row r="22" spans="1:6" ht="15.75" customHeight="1" x14ac:dyDescent="0.2">
      <c r="A22" s="21"/>
      <c r="B22" s="45" t="s">
        <v>34</v>
      </c>
      <c r="C22" s="45"/>
      <c r="D22" s="25"/>
      <c r="E22" s="20"/>
      <c r="F22" s="25">
        <f t="shared" si="0"/>
        <v>0</v>
      </c>
    </row>
    <row r="23" spans="1:6" ht="15.75" customHeight="1" x14ac:dyDescent="0.2">
      <c r="A23" s="22"/>
      <c r="B23" s="45" t="s">
        <v>35</v>
      </c>
      <c r="C23" s="45"/>
      <c r="D23" s="25"/>
      <c r="E23" s="20"/>
      <c r="F23" s="25">
        <f t="shared" si="0"/>
        <v>0</v>
      </c>
    </row>
    <row r="24" spans="1:6" ht="15.75" customHeight="1" x14ac:dyDescent="0.2">
      <c r="A24" s="21"/>
      <c r="B24" s="53" t="s">
        <v>36</v>
      </c>
      <c r="C24" s="53"/>
      <c r="D24" s="25"/>
      <c r="E24" s="20"/>
      <c r="F24" s="25">
        <f t="shared" si="0"/>
        <v>0</v>
      </c>
    </row>
    <row r="25" spans="1:6" ht="15.75" customHeight="1" x14ac:dyDescent="0.2">
      <c r="A25" s="21"/>
      <c r="B25" s="53" t="s">
        <v>37</v>
      </c>
      <c r="C25" s="53"/>
      <c r="D25" s="25"/>
      <c r="E25" s="20"/>
      <c r="F25" s="25">
        <f t="shared" si="0"/>
        <v>0</v>
      </c>
    </row>
    <row r="28" spans="1:6" ht="15.75" customHeight="1" x14ac:dyDescent="0.2">
      <c r="A28" s="21"/>
      <c r="B28" s="43"/>
      <c r="C28" s="43"/>
      <c r="D28" s="25"/>
      <c r="E28" s="20"/>
      <c r="F28" s="25">
        <f t="shared" si="0"/>
        <v>0</v>
      </c>
    </row>
    <row r="29" spans="1:6" ht="15.75" customHeight="1" x14ac:dyDescent="0.2">
      <c r="A29" s="30"/>
      <c r="B29" s="45"/>
      <c r="C29" s="45"/>
      <c r="D29" s="25"/>
      <c r="E29" s="20"/>
      <c r="F29" s="25">
        <f>D29*E29</f>
        <v>0</v>
      </c>
    </row>
    <row r="30" spans="1:6" ht="15.75" customHeight="1" x14ac:dyDescent="0.2">
      <c r="A30" s="21"/>
      <c r="B30" s="45"/>
      <c r="C30" s="45"/>
      <c r="D30" s="25"/>
      <c r="E30" s="20"/>
      <c r="F30" s="25">
        <f>D30*E30</f>
        <v>0</v>
      </c>
    </row>
    <row r="36" spans="1:6" ht="15.75" customHeight="1" x14ac:dyDescent="0.2">
      <c r="A36" s="5" t="s">
        <v>21</v>
      </c>
      <c r="B36" s="42" t="s">
        <v>26</v>
      </c>
      <c r="C36" s="42"/>
      <c r="D36" s="26"/>
      <c r="E36" s="24"/>
      <c r="F36" s="25"/>
    </row>
    <row r="37" spans="1:6" ht="15.75" customHeight="1" x14ac:dyDescent="0.2">
      <c r="A37" s="23"/>
      <c r="B37" s="43"/>
      <c r="C37" s="43"/>
      <c r="D37" s="26"/>
      <c r="E37" s="24"/>
      <c r="F37" s="26"/>
    </row>
    <row r="38" spans="1:6" ht="15.75" customHeight="1" x14ac:dyDescent="0.25">
      <c r="A38" s="35" t="s">
        <v>22</v>
      </c>
      <c r="D38" s="32"/>
      <c r="E38" s="31" t="s">
        <v>16</v>
      </c>
      <c r="F38" s="33">
        <f>SUM(F20:F37)</f>
        <v>30</v>
      </c>
    </row>
    <row r="39" spans="1:6" ht="15.75" customHeight="1" x14ac:dyDescent="0.25">
      <c r="A39" s="35" t="s">
        <v>23</v>
      </c>
      <c r="D39" s="44" t="s">
        <v>17</v>
      </c>
      <c r="E39" s="44"/>
      <c r="F39" s="39">
        <v>0</v>
      </c>
    </row>
    <row r="40" spans="1:6" ht="15.75" customHeight="1" x14ac:dyDescent="0.25">
      <c r="A40" s="3"/>
      <c r="D40" s="32"/>
      <c r="E40" s="31" t="s">
        <v>18</v>
      </c>
      <c r="F40" s="34">
        <f>F38+F39</f>
        <v>30</v>
      </c>
    </row>
    <row r="43" spans="1:6" ht="15.75" customHeight="1" x14ac:dyDescent="0.2">
      <c r="A43" s="5" t="s">
        <v>20</v>
      </c>
      <c r="D43" s="5" t="s">
        <v>19</v>
      </c>
      <c r="F43" s="29"/>
    </row>
    <row r="44" spans="1:6" ht="15.75" customHeight="1" x14ac:dyDescent="0.2">
      <c r="A44" s="38" t="s">
        <v>24</v>
      </c>
      <c r="B44" s="28"/>
      <c r="D44" s="38" t="str">
        <f>E17</f>
        <v>LICDA. EMILYS CONTRERA</v>
      </c>
      <c r="E44" s="19"/>
      <c r="F44" s="27"/>
    </row>
  </sheetData>
  <mergeCells count="18">
    <mergeCell ref="B25:C25"/>
    <mergeCell ref="D1:F2"/>
    <mergeCell ref="E17:F17"/>
    <mergeCell ref="B22:C22"/>
    <mergeCell ref="B23:C23"/>
    <mergeCell ref="B14:C14"/>
    <mergeCell ref="B15:D15"/>
    <mergeCell ref="B24:C24"/>
    <mergeCell ref="D11:F11"/>
    <mergeCell ref="D12:F12"/>
    <mergeCell ref="B19:C19"/>
    <mergeCell ref="B20:C20"/>
    <mergeCell ref="B21:C21"/>
    <mergeCell ref="B37:C37"/>
    <mergeCell ref="D39:E39"/>
    <mergeCell ref="B28:C28"/>
    <mergeCell ref="B29:C29"/>
    <mergeCell ref="B30:C30"/>
  </mergeCells>
  <pageMargins left="0.41666666666666669" right="0.7" top="0.75" bottom="0.75" header="0.3" footer="0.3"/>
  <pageSetup orientation="portrait" verticalDpi="0" r:id="rId1"/>
  <headerFooter>
    <oddFooter>&amp;LPAGOMOVIL: TLF.: 04128657889 &amp;CCI: 16.142.026&amp;RBANCO : BANESCO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Edwin</dc:creator>
  <cp:lastModifiedBy>Usuario</cp:lastModifiedBy>
  <cp:lastPrinted>2025-01-08T15:12:03Z</cp:lastPrinted>
  <dcterms:created xsi:type="dcterms:W3CDTF">2021-03-29T14:04:09Z</dcterms:created>
  <dcterms:modified xsi:type="dcterms:W3CDTF">2025-01-08T16:07:43Z</dcterms:modified>
</cp:coreProperties>
</file>